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480" yWindow="75" windowWidth="15315" windowHeight="9135"/>
  </bookViews>
  <sheets>
    <sheet name="mlieko  2015" sheetId="2" r:id="rId1"/>
  </sheets>
  <calcPr calcId="162913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G6" i="2"/>
  <c r="G18" i="2" s="1"/>
  <c r="F6" i="2"/>
  <c r="H6" i="2" s="1"/>
  <c r="H18" i="2" s="1"/>
</calcChain>
</file>

<file path=xl/sharedStrings.xml><?xml version="1.0" encoding="utf-8"?>
<sst xmlns="http://schemas.openxmlformats.org/spreadsheetml/2006/main" count="35" uniqueCount="25">
  <si>
    <t>bryndza s obsahom minimálne 50 % ovčieho syra v sušine</t>
  </si>
  <si>
    <t>jogurt biely, balenie 1 kg</t>
  </si>
  <si>
    <t>maslo čerstvé (množstvo mliečneho tuku najmenej 80 %</t>
  </si>
  <si>
    <t>mlieko trvanlivé 3,5 %</t>
  </si>
  <si>
    <t>mlieko čerstvé 3,5 %</t>
  </si>
  <si>
    <t>mlieko trvanlivé 1,5 %</t>
  </si>
  <si>
    <t>Zoznam položiek zákazky - mlieko a mliečne výrobky</t>
  </si>
  <si>
    <t>MJ</t>
  </si>
  <si>
    <t>množstvo</t>
  </si>
  <si>
    <t>Cena za MJ bez DPH v €</t>
  </si>
  <si>
    <t>Cena za MJ s DPH v €</t>
  </si>
  <si>
    <t>bez DPH</t>
  </si>
  <si>
    <t>s DPH</t>
  </si>
  <si>
    <t>P.č.</t>
  </si>
  <si>
    <t>Cena celkovo v €</t>
  </si>
  <si>
    <t>Príloha č.1</t>
  </si>
  <si>
    <t>SPOLU</t>
  </si>
  <si>
    <t>smotana  sladká 12 %  250 ml/ks</t>
  </si>
  <si>
    <t>l</t>
  </si>
  <si>
    <t>kg</t>
  </si>
  <si>
    <t>smotana kyslá 15-16 %   200 ml</t>
  </si>
  <si>
    <t>syr tavený (od 25-65 % tuku v sušine)</t>
  </si>
  <si>
    <t>syr tvrdý (30-40 %)- prírodný zrejúci vyrobený z pasterizovaného mlieka, mliečnych kultúr a syridla, bez konzervačných látok</t>
  </si>
  <si>
    <t>tvaroh hrudkový 3kg/ks,  0,25/ks</t>
  </si>
  <si>
    <t>tvaroh mäkký  5 kg/ks   0,25/ks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</si>
</sst>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0" fontId="0" fillId="0" borderId="1" xfId="0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5" fillId="0" borderId="0" xfId="0" applyFont="1"/>
    <xf numFmtId="0" fontId="6" fillId="0" borderId="1" xfId="0" applyFont="1" applyBorder="1"/>
    <xf numFmtId="0" fontId="3" fillId="0" borderId="0" xfId="0" applyFont="1" applyBorder="1"/>
    <xf numFmtId="0" fontId="3" fillId="0" borderId="0" xfId="0" applyFont="1"/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/>
    <xf numFmtId="2" fontId="0" fillId="0" borderId="0" xfId="0" applyNumberFormat="1"/>
    <xf numFmtId="2" fontId="6" fillId="0" borderId="0" xfId="0" applyNumberFormat="1" applyFont="1"/>
    <xf numFmtId="2" fontId="5" fillId="0" borderId="0" xfId="0" applyNumberFormat="1" applyFont="1"/>
    <xf numFmtId="2" fontId="2" fillId="0" borderId="0" xfId="0" applyNumberFormat="1" applyFont="1"/>
    <xf numFmtId="2" fontId="7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/>
    <xf numFmtId="2" fontId="3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20" workbookViewId="0">
      <selection activeCell="J9" sqref="J9"/>
    </sheetView>
  </sheetViews>
  <sheetFormatPr defaultRowHeight="12.75" x14ac:dyDescent="0.2"/>
  <cols>
    <col min="1" max="1" width="3.7109375" customWidth="1"/>
    <col min="2" max="2" width="31.42578125" customWidth="1"/>
    <col min="3" max="3" width="3.85546875" customWidth="1"/>
    <col min="4" max="4" width="9.140625" customWidth="1"/>
    <col min="5" max="5" width="10.7109375" customWidth="1"/>
    <col min="6" max="6" width="10.42578125" style="18" customWidth="1"/>
    <col min="7" max="8" width="9.140625" style="18" customWidth="1"/>
    <col min="9" max="9" width="9.140625" style="3"/>
  </cols>
  <sheetData>
    <row r="1" spans="1:10" x14ac:dyDescent="0.2">
      <c r="H1" s="19" t="s">
        <v>15</v>
      </c>
    </row>
    <row r="2" spans="1:10" s="1" customFormat="1" ht="42" customHeight="1" x14ac:dyDescent="0.3">
      <c r="A2" s="26" t="s">
        <v>6</v>
      </c>
      <c r="B2" s="26"/>
      <c r="C2" s="26"/>
      <c r="D2" s="26"/>
      <c r="E2" s="26"/>
      <c r="F2" s="26"/>
      <c r="G2" s="26"/>
      <c r="H2" s="26"/>
      <c r="I2" s="4"/>
    </row>
    <row r="3" spans="1:10" s="1" customFormat="1" ht="29.25" customHeight="1" x14ac:dyDescent="0.3">
      <c r="B3" s="8"/>
      <c r="C3" s="8"/>
      <c r="D3" s="8"/>
      <c r="E3" s="8"/>
      <c r="F3" s="20"/>
      <c r="G3" s="20"/>
      <c r="H3" s="21"/>
      <c r="I3" s="4"/>
    </row>
    <row r="4" spans="1:10" s="1" customFormat="1" ht="24" customHeight="1" x14ac:dyDescent="0.3">
      <c r="A4" s="25" t="s">
        <v>13</v>
      </c>
      <c r="B4" s="25"/>
      <c r="C4" s="25" t="s">
        <v>7</v>
      </c>
      <c r="D4" s="25" t="s">
        <v>8</v>
      </c>
      <c r="E4" s="31" t="s">
        <v>9</v>
      </c>
      <c r="F4" s="32" t="s">
        <v>10</v>
      </c>
      <c r="G4" s="30" t="s">
        <v>14</v>
      </c>
      <c r="H4" s="30"/>
      <c r="I4" s="4"/>
    </row>
    <row r="5" spans="1:10" ht="24.75" customHeight="1" x14ac:dyDescent="0.2">
      <c r="A5" s="25"/>
      <c r="B5" s="25"/>
      <c r="C5" s="25"/>
      <c r="D5" s="25"/>
      <c r="E5" s="31"/>
      <c r="F5" s="32"/>
      <c r="G5" s="22" t="s">
        <v>11</v>
      </c>
      <c r="H5" s="22" t="s">
        <v>12</v>
      </c>
      <c r="J5" s="3"/>
    </row>
    <row r="6" spans="1:10" s="7" customFormat="1" x14ac:dyDescent="0.2">
      <c r="A6" s="12">
        <v>1</v>
      </c>
      <c r="B6" s="13" t="s">
        <v>5</v>
      </c>
      <c r="C6" s="14" t="s">
        <v>18</v>
      </c>
      <c r="D6" s="17">
        <v>100</v>
      </c>
      <c r="E6" s="17"/>
      <c r="F6" s="23">
        <f>E6*1.2</f>
        <v>0</v>
      </c>
      <c r="G6" s="23">
        <f>D6*E6</f>
        <v>0</v>
      </c>
      <c r="H6" s="23">
        <f>D6*F6</f>
        <v>0</v>
      </c>
      <c r="I6" s="6"/>
    </row>
    <row r="7" spans="1:10" s="7" customFormat="1" x14ac:dyDescent="0.2">
      <c r="A7" s="12">
        <v>2</v>
      </c>
      <c r="B7" s="9" t="s">
        <v>3</v>
      </c>
      <c r="C7" s="14" t="s">
        <v>18</v>
      </c>
      <c r="D7" s="17">
        <v>5000</v>
      </c>
      <c r="E7" s="17"/>
      <c r="F7" s="23">
        <f t="shared" ref="F7:F17" si="0">E7*1.2</f>
        <v>0</v>
      </c>
      <c r="G7" s="23">
        <f t="shared" ref="G7:G17" si="1">D7*E7</f>
        <v>0</v>
      </c>
      <c r="H7" s="23">
        <f t="shared" ref="H7:H17" si="2">D7*F7</f>
        <v>0</v>
      </c>
      <c r="I7" s="6"/>
    </row>
    <row r="8" spans="1:10" s="7" customFormat="1" x14ac:dyDescent="0.2">
      <c r="A8" s="12">
        <v>3</v>
      </c>
      <c r="B8" s="9" t="s">
        <v>4</v>
      </c>
      <c r="C8" s="14" t="s">
        <v>18</v>
      </c>
      <c r="D8" s="17">
        <v>3000</v>
      </c>
      <c r="E8" s="17"/>
      <c r="F8" s="23">
        <f t="shared" si="0"/>
        <v>0</v>
      </c>
      <c r="G8" s="23">
        <f t="shared" si="1"/>
        <v>0</v>
      </c>
      <c r="H8" s="23">
        <f t="shared" si="2"/>
        <v>0</v>
      </c>
      <c r="I8" s="6"/>
    </row>
    <row r="9" spans="1:10" s="7" customFormat="1" ht="24" x14ac:dyDescent="0.2">
      <c r="A9" s="12">
        <v>4</v>
      </c>
      <c r="B9" s="13" t="s">
        <v>2</v>
      </c>
      <c r="C9" s="14" t="s">
        <v>19</v>
      </c>
      <c r="D9" s="17">
        <v>460</v>
      </c>
      <c r="E9" s="17"/>
      <c r="F9" s="23">
        <f t="shared" si="0"/>
        <v>0</v>
      </c>
      <c r="G9" s="23">
        <f t="shared" si="1"/>
        <v>0</v>
      </c>
      <c r="H9" s="23">
        <f t="shared" si="2"/>
        <v>0</v>
      </c>
      <c r="I9" s="6"/>
    </row>
    <row r="10" spans="1:10" ht="31.5" customHeight="1" x14ac:dyDescent="0.2">
      <c r="A10" s="12">
        <v>5</v>
      </c>
      <c r="B10" s="13" t="s">
        <v>0</v>
      </c>
      <c r="C10" s="15" t="s">
        <v>19</v>
      </c>
      <c r="D10" s="5">
        <v>37</v>
      </c>
      <c r="E10" s="5"/>
      <c r="F10" s="23">
        <f t="shared" si="0"/>
        <v>0</v>
      </c>
      <c r="G10" s="23">
        <f t="shared" si="1"/>
        <v>0</v>
      </c>
      <c r="H10" s="23">
        <f t="shared" si="2"/>
        <v>0</v>
      </c>
    </row>
    <row r="11" spans="1:10" x14ac:dyDescent="0.2">
      <c r="A11" s="12">
        <v>6</v>
      </c>
      <c r="B11" s="9" t="s">
        <v>1</v>
      </c>
      <c r="C11" s="16" t="s">
        <v>19</v>
      </c>
      <c r="D11" s="2">
        <v>60</v>
      </c>
      <c r="E11" s="2"/>
      <c r="F11" s="23">
        <f t="shared" si="0"/>
        <v>0</v>
      </c>
      <c r="G11" s="23">
        <f t="shared" si="1"/>
        <v>0</v>
      </c>
      <c r="H11" s="23">
        <f t="shared" si="2"/>
        <v>0</v>
      </c>
    </row>
    <row r="12" spans="1:10" x14ac:dyDescent="0.2">
      <c r="A12" s="12">
        <v>7</v>
      </c>
      <c r="B12" s="9" t="s">
        <v>17</v>
      </c>
      <c r="C12" s="16" t="s">
        <v>18</v>
      </c>
      <c r="D12" s="2">
        <v>280</v>
      </c>
      <c r="E12" s="2"/>
      <c r="F12" s="23">
        <f t="shared" si="0"/>
        <v>0</v>
      </c>
      <c r="G12" s="23">
        <f t="shared" si="1"/>
        <v>0</v>
      </c>
      <c r="H12" s="23">
        <f t="shared" si="2"/>
        <v>0</v>
      </c>
    </row>
    <row r="13" spans="1:10" x14ac:dyDescent="0.2">
      <c r="A13" s="12">
        <v>8</v>
      </c>
      <c r="B13" s="9" t="s">
        <v>20</v>
      </c>
      <c r="C13" s="16" t="s">
        <v>18</v>
      </c>
      <c r="D13" s="2">
        <v>90</v>
      </c>
      <c r="E13" s="2"/>
      <c r="F13" s="23">
        <f t="shared" si="0"/>
        <v>0</v>
      </c>
      <c r="G13" s="23">
        <f t="shared" si="1"/>
        <v>0</v>
      </c>
      <c r="H13" s="23">
        <f t="shared" si="2"/>
        <v>0</v>
      </c>
    </row>
    <row r="14" spans="1:10" ht="45.75" customHeight="1" x14ac:dyDescent="0.2">
      <c r="A14" s="12">
        <v>9</v>
      </c>
      <c r="B14" s="13" t="s">
        <v>22</v>
      </c>
      <c r="C14" s="16" t="s">
        <v>19</v>
      </c>
      <c r="D14" s="2">
        <v>400</v>
      </c>
      <c r="E14" s="2"/>
      <c r="F14" s="23">
        <f t="shared" si="0"/>
        <v>0</v>
      </c>
      <c r="G14" s="23">
        <f t="shared" si="1"/>
        <v>0</v>
      </c>
      <c r="H14" s="23">
        <f t="shared" si="2"/>
        <v>0</v>
      </c>
    </row>
    <row r="15" spans="1:10" x14ac:dyDescent="0.2">
      <c r="A15" s="12">
        <v>10</v>
      </c>
      <c r="B15" s="9" t="s">
        <v>21</v>
      </c>
      <c r="C15" s="16" t="s">
        <v>19</v>
      </c>
      <c r="D15" s="2">
        <v>47</v>
      </c>
      <c r="E15" s="2"/>
      <c r="F15" s="23">
        <f t="shared" si="0"/>
        <v>0</v>
      </c>
      <c r="G15" s="23">
        <f t="shared" si="1"/>
        <v>0</v>
      </c>
      <c r="H15" s="23">
        <f t="shared" si="2"/>
        <v>0</v>
      </c>
    </row>
    <row r="16" spans="1:10" x14ac:dyDescent="0.2">
      <c r="A16" s="12">
        <v>11</v>
      </c>
      <c r="B16" s="9" t="s">
        <v>23</v>
      </c>
      <c r="C16" s="16" t="s">
        <v>19</v>
      </c>
      <c r="D16" s="2">
        <v>90</v>
      </c>
      <c r="E16" s="2"/>
      <c r="F16" s="23">
        <f t="shared" si="0"/>
        <v>0</v>
      </c>
      <c r="G16" s="23">
        <f t="shared" si="1"/>
        <v>0</v>
      </c>
      <c r="H16" s="23">
        <f t="shared" si="2"/>
        <v>0</v>
      </c>
    </row>
    <row r="17" spans="1:9" x14ac:dyDescent="0.2">
      <c r="A17" s="12">
        <v>12</v>
      </c>
      <c r="B17" s="9" t="s">
        <v>24</v>
      </c>
      <c r="C17" s="16" t="s">
        <v>19</v>
      </c>
      <c r="D17" s="2">
        <v>300</v>
      </c>
      <c r="E17" s="2"/>
      <c r="F17" s="23">
        <f t="shared" si="0"/>
        <v>0</v>
      </c>
      <c r="G17" s="23">
        <f t="shared" si="1"/>
        <v>0</v>
      </c>
      <c r="H17" s="23">
        <f t="shared" si="2"/>
        <v>0</v>
      </c>
    </row>
    <row r="18" spans="1:9" s="11" customFormat="1" x14ac:dyDescent="0.2">
      <c r="A18" s="27" t="s">
        <v>16</v>
      </c>
      <c r="B18" s="28"/>
      <c r="C18" s="28"/>
      <c r="D18" s="28"/>
      <c r="E18" s="28"/>
      <c r="F18" s="29"/>
      <c r="G18" s="24">
        <f>SUM(G6:G17)</f>
        <v>0</v>
      </c>
      <c r="H18" s="24">
        <f>SUM(H6:H17)</f>
        <v>0</v>
      </c>
      <c r="I18" s="10"/>
    </row>
  </sheetData>
  <mergeCells count="9">
    <mergeCell ref="A4:A5"/>
    <mergeCell ref="A2:H2"/>
    <mergeCell ref="A18:F18"/>
    <mergeCell ref="G4:H4"/>
    <mergeCell ref="C4:C5"/>
    <mergeCell ref="D4:D5"/>
    <mergeCell ref="E4:E5"/>
    <mergeCell ref="F4:F5"/>
    <mergeCell ref="B4:B5"/>
  </mergeCells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mlieko  2015</vt:lpstr>
    </vt:vector>
  </TitlesOfParts>
  <Company>Školská jedáleň pri ZŠ Senica Sadová 620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Andelová</dc:creator>
  <cp:lastModifiedBy>Používateľ systému Windows</cp:lastModifiedBy>
  <cp:lastPrinted>2015-10-27T12:42:00Z</cp:lastPrinted>
  <dcterms:created xsi:type="dcterms:W3CDTF">2011-04-07T09:55:06Z</dcterms:created>
  <dcterms:modified xsi:type="dcterms:W3CDTF">2018-04-25T07:35:26Z</dcterms:modified>
</cp:coreProperties>
</file>